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63420445-CC2A-4134-9626-5604DE80C440}" xr6:coauthVersionLast="47" xr6:coauthVersionMax="47" xr10:uidLastSave="{00000000-0000-0000-0000-000000000000}"/>
  <bookViews>
    <workbookView xWindow="2505" yWindow="2520" windowWidth="20460" windowHeight="12135" xr2:uid="{3E11C6AD-DA06-48F8-9F6F-96244FD249F9}"/>
  </bookViews>
  <sheets>
    <sheet name="G-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18" i="1"/>
  <c r="H15" i="1"/>
  <c r="F15" i="1"/>
  <c r="F14" i="1"/>
  <c r="H14" i="1" s="1"/>
  <c r="H13" i="1"/>
  <c r="F19" i="1" s="1"/>
  <c r="F13" i="1"/>
  <c r="F17" i="1" s="1"/>
  <c r="F21" i="1" s="1"/>
</calcChain>
</file>

<file path=xl/sharedStrings.xml><?xml version="1.0" encoding="utf-8"?>
<sst xmlns="http://schemas.openxmlformats.org/spreadsheetml/2006/main" count="32" uniqueCount="30">
  <si>
    <t>Átmenő passzívák</t>
  </si>
  <si>
    <t>Cég neve:</t>
  </si>
  <si>
    <t>Készítette:</t>
  </si>
  <si>
    <t>Készült:</t>
  </si>
  <si>
    <t>Ellenőrizte:</t>
  </si>
  <si>
    <t>Ellenőrizve:</t>
  </si>
  <si>
    <t>Könyvvizsgálati cél:</t>
  </si>
  <si>
    <t>A kimutatott passzív időbeli elhatárolások mérlegértékének alátámasztása könyvvizsgálati bizonyítékokkal.</t>
  </si>
  <si>
    <t>Könyvvizsgálati módszer:</t>
  </si>
  <si>
    <t>A kimutatott passzív időbeli elhatárolások számláinak áttekintése, dokumentálása és összehasonlítása a főkönyvvel és a beszámolóval.</t>
  </si>
  <si>
    <t>Ft-ban</t>
  </si>
  <si>
    <t xml:space="preserve">Sorszám </t>
  </si>
  <si>
    <t>Tétel megnevezése</t>
  </si>
  <si>
    <t xml:space="preserve">Tárgyévi előzetes           </t>
  </si>
  <si>
    <t xml:space="preserve">Módosítás, új tétel             </t>
  </si>
  <si>
    <t xml:space="preserve">Tárgyévi végleges </t>
  </si>
  <si>
    <t>Főkönyv</t>
  </si>
  <si>
    <t>Eltérés</t>
  </si>
  <si>
    <t>Bevételek passzív időbeli elhatárolása</t>
  </si>
  <si>
    <t>Költségek, ráfordítások passzív időbeli elhatárolása</t>
  </si>
  <si>
    <t>Halasztott bevételek</t>
  </si>
  <si>
    <t>Passzív időbeli elhatárolások összesen</t>
  </si>
  <si>
    <t>Beszámoló (Ezer Ft-ban)</t>
  </si>
  <si>
    <t>Eltérés (Ezer FT-ban)</t>
  </si>
  <si>
    <t>Megállapítás:</t>
  </si>
  <si>
    <t>A passzív időbeli elhatárolások analitikus nyilvántartás szerinti értéke megegyezik a főkönyvben és a beszámolóban szereplő értékkel.</t>
  </si>
  <si>
    <t>Következtetés:</t>
  </si>
  <si>
    <t>A passzív időbeli elhatárolásokkal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</si>
  <si>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</si>
  <si>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Számlamásolatok.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</si>
</sst>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t_-;\-* #,##0.00\ _F_t_-;_-* &quot;-&quot;??\ _F_t_-;_-@_-"/>
    <numFmt numFmtId="165" formatCode="_-* #,##0\ _F_t_._-;\-* #,##0\ _F_t_._-;_-* &quot;-&quot;??\ _F_t_._-;_-@_-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5">
    <xf numFmtId="0" fontId="0" fillId="0" borderId="0"/>
    <xf numFmtId="0" fontId="1" fillId="0" borderId="0">
      <alignment horizontal="left" vertical="center"/>
    </xf>
    <xf numFmtId="0" fontId="3" fillId="0" borderId="0"/>
    <xf numFmtId="0" fontId="6" fillId="0" borderId="0"/>
    <xf numFmtId="164" fontId="7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1" applyFont="1" applyAlignment="1" applyProtection="1">
      <alignment horizontal="center" vertical="center"/>
      <protection hidden="1"/>
    </xf>
    <xf numFmtId="0" fontId="2" fillId="0" borderId="0" xfId="1" applyFont="1" applyAlignment="1" applyProtection="1">
      <alignment vertical="center"/>
      <protection hidden="1"/>
    </xf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justify" vertical="center" wrapText="1"/>
      <protection hidden="1"/>
    </xf>
    <xf numFmtId="0" fontId="4" fillId="0" borderId="0" xfId="3" applyFont="1" applyAlignment="1">
      <alignment horizontal="justify" wrapText="1"/>
    </xf>
    <xf numFmtId="0" fontId="4" fillId="0" borderId="0" xfId="1" applyFont="1" applyProtection="1">
      <alignment horizontal="left" vertical="center"/>
      <protection hidden="1"/>
    </xf>
    <xf numFmtId="0" fontId="4" fillId="0" borderId="0" xfId="1" applyFont="1" applyAlignment="1" applyProtection="1">
      <alignment horizontal="right"/>
      <protection hidden="1"/>
    </xf>
    <xf numFmtId="0" fontId="5" fillId="0" borderId="1" xfId="1" applyFont="1" applyBorder="1" applyAlignment="1" applyProtection="1">
      <alignment vertical="center" wrapText="1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5" fillId="0" borderId="3" xfId="1" applyFont="1" applyBorder="1" applyAlignment="1" applyProtection="1">
      <alignment horizontal="center" vertical="center"/>
      <protection hidden="1"/>
    </xf>
    <xf numFmtId="165" fontId="5" fillId="0" borderId="4" xfId="4" applyNumberFormat="1" applyFont="1" applyFill="1" applyBorder="1" applyAlignment="1" applyProtection="1">
      <alignment horizontal="center" vertical="center" wrapText="1"/>
      <protection hidden="1"/>
    </xf>
    <xf numFmtId="165" fontId="5" fillId="0" borderId="2" xfId="4" applyNumberFormat="1" applyFont="1" applyFill="1" applyBorder="1" applyAlignment="1" applyProtection="1">
      <alignment horizontal="center" vertical="center" wrapText="1"/>
      <protection hidden="1"/>
    </xf>
    <xf numFmtId="165" fontId="5" fillId="0" borderId="5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6" xfId="2" applyFont="1" applyBorder="1" applyAlignment="1">
      <alignment horizontal="left"/>
    </xf>
    <xf numFmtId="0" fontId="5" fillId="0" borderId="7" xfId="2" applyFont="1" applyBorder="1" applyAlignment="1">
      <alignment horizontal="left"/>
    </xf>
    <xf numFmtId="0" fontId="5" fillId="0" borderId="8" xfId="2" applyFont="1" applyBorder="1" applyAlignment="1">
      <alignment horizontal="left"/>
    </xf>
    <xf numFmtId="3" fontId="5" fillId="0" borderId="9" xfId="2" applyNumberFormat="1" applyFont="1" applyBorder="1"/>
    <xf numFmtId="3" fontId="5" fillId="0" borderId="10" xfId="2" applyNumberFormat="1" applyFont="1" applyBorder="1"/>
    <xf numFmtId="3" fontId="8" fillId="0" borderId="9" xfId="2" applyNumberFormat="1" applyFont="1" applyBorder="1"/>
    <xf numFmtId="3" fontId="5" fillId="0" borderId="11" xfId="2" applyNumberFormat="1" applyFont="1" applyBorder="1"/>
    <xf numFmtId="3" fontId="5" fillId="0" borderId="12" xfId="2" applyNumberFormat="1" applyFont="1" applyBorder="1"/>
    <xf numFmtId="3" fontId="5" fillId="0" borderId="13" xfId="2" applyNumberFormat="1" applyFont="1" applyBorder="1"/>
    <xf numFmtId="3" fontId="8" fillId="0" borderId="12" xfId="2" applyNumberFormat="1" applyFont="1" applyBorder="1"/>
    <xf numFmtId="3" fontId="5" fillId="0" borderId="14" xfId="2" applyNumberFormat="1" applyFont="1" applyBorder="1"/>
    <xf numFmtId="0" fontId="4" fillId="0" borderId="0" xfId="2" applyFont="1" applyAlignment="1">
      <alignment horizontal="left"/>
    </xf>
    <xf numFmtId="3" fontId="4" fillId="0" borderId="0" xfId="2" applyNumberFormat="1" applyFont="1"/>
    <xf numFmtId="49" fontId="5" fillId="0" borderId="0" xfId="2" applyNumberFormat="1" applyFont="1"/>
    <xf numFmtId="3" fontId="5" fillId="0" borderId="0" xfId="2" applyNumberFormat="1" applyFont="1"/>
    <xf numFmtId="0" fontId="5" fillId="0" borderId="0" xfId="1" applyFont="1" applyProtection="1">
      <alignment horizontal="left" vertical="center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</cellXfs>
  <cellStyles count="5">
    <cellStyle name="Ezres 2" xfId="4" xr:uid="{37568F47-BAB0-4A68-AE0B-175A248F936C}"/>
    <cellStyle name="Normál" xfId="0" builtinId="0"/>
    <cellStyle name="Normál 2 2" xfId="3" xr:uid="{524ED7A4-2B5F-4041-911A-AC1AA74E195C}"/>
    <cellStyle name="Normál_Dunacargo - forgalmi - A 2004-2005-05-25" xfId="2" xr:uid="{20F74217-811B-4885-B9FB-7C70D07829E2}"/>
    <cellStyle name="Normál_MUNKALAP" xfId="1" xr:uid="{51960F3E-D397-4BB1-A3E2-DAE2234A07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_GitHub\_AuditAsszisztens\_Bemutat&#243;\MunkaPapirok\2%20ClickAudit_dokument&#225;ci&#243;\4.%20Tartalmi%20r&#233;sz\4_12_Passz&#237;v%20ih.xlsx" TargetMode="External"/><Relationship Id="rId1" Type="http://schemas.openxmlformats.org/officeDocument/2006/relationships/externalLinkPath" Target="/_GitHub/_AuditAsszisztens/_Bemutat&#243;/MunkaPapirok/2%20ClickAudit_dokument&#225;ci&#243;/4.%20Tartalmi%20r&#233;sz/4_12_Passz&#237;v%20i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rtalom"/>
      <sheetName val="C0-2009"/>
      <sheetName val="ÉVEK2000TŐL"/>
      <sheetName val="G-MP"/>
      <sheetName val="G-FL"/>
      <sheetName val="G-0"/>
      <sheetName val="G-1"/>
      <sheetName val="Főkönyv"/>
      <sheetName val="Analitika"/>
      <sheetName val="Leltár"/>
      <sheetName val="Értékelés"/>
      <sheetName val="Vizsgálat"/>
      <sheetName val="Tv"/>
    </sheetNames>
    <sheetDataSet>
      <sheetData sheetId="0"/>
      <sheetData sheetId="1"/>
      <sheetData sheetId="2">
        <row r="158">
          <cell r="C158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44951-D21A-4B26-9672-9346D3B379FE}">
  <dimension ref="A1:H26"/>
  <sheetViews>
    <sheetView tabSelected="1" workbookViewId="0">
      <selection activeCell="C10" sqref="C10:H10"/>
    </sheetView>
  </sheetViews>
  <sheetFormatPr defaultRowHeight="12" customHeight="1" x14ac:dyDescent="0.2"/>
  <cols>
    <col min="1" max="1" width="14.140625" style="11" customWidth="1"/>
    <col min="2" max="2" width="11.85546875" style="11" customWidth="1"/>
    <col min="3" max="3" width="28.42578125" style="11" customWidth="1"/>
    <col min="4" max="5" width="11.42578125" style="11" customWidth="1"/>
    <col min="6" max="6" width="12.85546875" style="3" customWidth="1"/>
    <col min="7" max="7" width="12.42578125" style="3" customWidth="1"/>
    <col min="8" max="8" width="11.42578125" style="3" customWidth="1"/>
    <col min="9" max="16384" width="9.140625" style="3"/>
  </cols>
  <sheetData>
    <row r="1" spans="1:8" ht="36" customHeight="1" x14ac:dyDescent="0.2">
      <c r="A1" s="1" t="s">
        <v>0</v>
      </c>
      <c r="B1" s="1"/>
      <c r="C1" s="1"/>
      <c r="D1" s="1"/>
      <c r="E1" s="1"/>
      <c r="F1" s="1"/>
      <c r="G1" s="1"/>
      <c r="H1" s="2"/>
    </row>
    <row r="2" spans="1:8" ht="12.75" customHeight="1" x14ac:dyDescent="0.2">
      <c r="A2" s="4"/>
      <c r="B2" s="4"/>
      <c r="C2" s="4"/>
      <c r="D2" s="4"/>
      <c r="E2" s="4"/>
    </row>
    <row r="3" spans="1:8" ht="12.75" customHeight="1" x14ac:dyDescent="0.2">
      <c r="A3" s="5" t="s">
        <v>1</v>
      </c>
      <c r="B3" s="4"/>
      <c r="C3" s="4"/>
      <c r="D3" s="4"/>
      <c r="E3" s="4"/>
    </row>
    <row r="4" spans="1:8" ht="12.75" customHeight="1" x14ac:dyDescent="0.2">
      <c r="A4" s="5" t="s">
        <v>2</v>
      </c>
      <c r="B4" s="4"/>
      <c r="C4" s="4"/>
      <c r="D4" s="4"/>
      <c r="E4" s="4"/>
    </row>
    <row r="5" spans="1:8" ht="12.75" customHeight="1" x14ac:dyDescent="0.2">
      <c r="A5" s="5" t="s">
        <v>3</v>
      </c>
      <c r="B5" s="4"/>
      <c r="C5" s="4"/>
      <c r="D5" s="4"/>
      <c r="E5" s="4"/>
    </row>
    <row r="6" spans="1:8" ht="12.75" customHeight="1" x14ac:dyDescent="0.2">
      <c r="A6" s="5" t="s">
        <v>4</v>
      </c>
      <c r="B6" s="4"/>
      <c r="C6" s="4"/>
      <c r="D6" s="4"/>
      <c r="E6" s="4"/>
    </row>
    <row r="7" spans="1:8" ht="12.75" customHeight="1" x14ac:dyDescent="0.2">
      <c r="A7" s="5" t="s">
        <v>5</v>
      </c>
      <c r="B7" s="4"/>
      <c r="C7" s="4"/>
      <c r="D7" s="4"/>
      <c r="E7" s="4"/>
    </row>
    <row r="8" spans="1:8" ht="12.75" customHeight="1" x14ac:dyDescent="0.2">
      <c r="A8" s="6"/>
      <c r="B8" s="6"/>
      <c r="C8" s="6"/>
      <c r="D8" s="6"/>
      <c r="E8" s="7"/>
    </row>
    <row r="9" spans="1:8" ht="24" customHeight="1" x14ac:dyDescent="0.2">
      <c r="A9" s="8" t="s">
        <v>6</v>
      </c>
      <c r="B9" s="8"/>
      <c r="C9" s="9" t="s">
        <v>7</v>
      </c>
      <c r="D9" s="9"/>
      <c r="E9" s="9"/>
      <c r="F9" s="9"/>
      <c r="G9" s="9"/>
      <c r="H9" s="9"/>
    </row>
    <row r="10" spans="1:8" ht="26.25" customHeight="1" x14ac:dyDescent="0.2">
      <c r="A10" s="8" t="s">
        <v>8</v>
      </c>
      <c r="B10" s="8"/>
      <c r="C10" s="10" t="s">
        <v>9</v>
      </c>
      <c r="D10" s="10"/>
      <c r="E10" s="10"/>
      <c r="F10" s="10"/>
      <c r="G10" s="10"/>
      <c r="H10" s="10"/>
    </row>
    <row r="11" spans="1:8" ht="12.75" customHeight="1" thickBot="1" x14ac:dyDescent="0.25">
      <c r="E11" s="12"/>
      <c r="F11" s="12"/>
      <c r="G11" s="12"/>
      <c r="H11" s="12" t="s">
        <v>10</v>
      </c>
    </row>
    <row r="12" spans="1:8" ht="37.5" customHeight="1" thickBot="1" x14ac:dyDescent="0.25">
      <c r="A12" s="13" t="s">
        <v>11</v>
      </c>
      <c r="B12" s="14" t="s">
        <v>12</v>
      </c>
      <c r="C12" s="15"/>
      <c r="D12" s="16" t="s">
        <v>13</v>
      </c>
      <c r="E12" s="16" t="s">
        <v>14</v>
      </c>
      <c r="F12" s="17" t="s">
        <v>15</v>
      </c>
      <c r="G12" s="16" t="s">
        <v>16</v>
      </c>
      <c r="H12" s="18" t="s">
        <v>17</v>
      </c>
    </row>
    <row r="13" spans="1:8" ht="12" customHeight="1" thickBot="1" x14ac:dyDescent="0.25">
      <c r="A13" s="19" t="s">
        <v>18</v>
      </c>
      <c r="B13" s="20"/>
      <c r="C13" s="21"/>
      <c r="D13" s="22"/>
      <c r="E13" s="22"/>
      <c r="F13" s="23">
        <f>D13+E13</f>
        <v>0</v>
      </c>
      <c r="G13" s="24">
        <v>0</v>
      </c>
      <c r="H13" s="25">
        <f>F13-G13</f>
        <v>0</v>
      </c>
    </row>
    <row r="14" spans="1:8" ht="12" customHeight="1" thickBot="1" x14ac:dyDescent="0.25">
      <c r="A14" s="19" t="s">
        <v>19</v>
      </c>
      <c r="B14" s="20"/>
      <c r="C14" s="21"/>
      <c r="D14" s="26"/>
      <c r="E14" s="26"/>
      <c r="F14" s="27">
        <f>D14+E14</f>
        <v>0</v>
      </c>
      <c r="G14" s="28">
        <v>0</v>
      </c>
      <c r="H14" s="29">
        <f>F14-G14</f>
        <v>0</v>
      </c>
    </row>
    <row r="15" spans="1:8" ht="12" customHeight="1" thickBot="1" x14ac:dyDescent="0.25">
      <c r="A15" s="19" t="s">
        <v>20</v>
      </c>
      <c r="B15" s="20"/>
      <c r="C15" s="21"/>
      <c r="D15" s="26"/>
      <c r="E15" s="26"/>
      <c r="F15" s="27">
        <f>D15+E15</f>
        <v>0</v>
      </c>
      <c r="G15" s="28">
        <v>0</v>
      </c>
      <c r="H15" s="29">
        <f>F15-G15</f>
        <v>0</v>
      </c>
    </row>
    <row r="16" spans="1:8" ht="21" customHeight="1" x14ac:dyDescent="0.2">
      <c r="A16" s="3"/>
      <c r="B16" s="30"/>
      <c r="C16" s="30"/>
      <c r="D16" s="30"/>
      <c r="E16" s="31"/>
    </row>
    <row r="17" spans="1:8" ht="12" customHeight="1" x14ac:dyDescent="0.2">
      <c r="A17" s="3"/>
      <c r="B17" s="3"/>
      <c r="C17" s="32" t="s">
        <v>21</v>
      </c>
      <c r="E17" s="3"/>
      <c r="F17" s="33">
        <f>F13+F14+F15</f>
        <v>0</v>
      </c>
    </row>
    <row r="18" spans="1:8" ht="12" customHeight="1" x14ac:dyDescent="0.2">
      <c r="A18" s="3"/>
      <c r="B18" s="3"/>
      <c r="C18" s="34" t="s">
        <v>16</v>
      </c>
      <c r="E18" s="3"/>
      <c r="F18" s="33">
        <f>G13+G14+G15</f>
        <v>0</v>
      </c>
    </row>
    <row r="19" spans="1:8" ht="12" customHeight="1" x14ac:dyDescent="0.2">
      <c r="A19" s="3"/>
      <c r="B19" s="3"/>
      <c r="C19" s="34" t="s">
        <v>17</v>
      </c>
      <c r="E19" s="3"/>
      <c r="F19" s="33">
        <f>H13+H14+H15</f>
        <v>0</v>
      </c>
    </row>
    <row r="20" spans="1:8" ht="12" customHeight="1" x14ac:dyDescent="0.2">
      <c r="A20" s="3"/>
      <c r="B20" s="3"/>
      <c r="C20" s="34" t="s">
        <v>22</v>
      </c>
      <c r="E20" s="3"/>
      <c r="F20" s="33">
        <f>[1]ÉVEK2000TŐL!C158</f>
        <v>0</v>
      </c>
    </row>
    <row r="21" spans="1:8" ht="12" customHeight="1" x14ac:dyDescent="0.2">
      <c r="A21" s="3"/>
      <c r="B21" s="3"/>
      <c r="C21" s="34" t="s">
        <v>23</v>
      </c>
      <c r="E21" s="3"/>
      <c r="F21" s="33">
        <f>F17/1000-F20</f>
        <v>0</v>
      </c>
    </row>
    <row r="23" spans="1:8" ht="27" customHeight="1" x14ac:dyDescent="0.2">
      <c r="A23" s="5" t="s">
        <v>24</v>
      </c>
      <c r="B23" s="35" t="s">
        <v>25</v>
      </c>
      <c r="C23" s="35"/>
      <c r="D23" s="35"/>
      <c r="E23" s="35"/>
      <c r="F23" s="35"/>
      <c r="G23" s="35"/>
      <c r="H23" s="35"/>
    </row>
    <row r="24" spans="1:8" ht="43.5" customHeight="1" x14ac:dyDescent="0.2">
      <c r="A24" s="36" t="s">
        <v>26</v>
      </c>
      <c r="B24" s="35" t="s">
        <v>27</v>
      </c>
      <c r="C24" s="35"/>
      <c r="D24" s="35"/>
      <c r="E24" s="35"/>
      <c r="F24" s="35"/>
      <c r="G24" s="35"/>
      <c r="H24" s="35"/>
    </row>
    <row r="26" spans="1:8" ht="12" customHeight="1" x14ac:dyDescent="0.2">
      <c r="A26" s="37" t="s">
        <v>28</v>
      </c>
      <c r="B26" s="11" t="s">
        <v>29</v>
      </c>
    </row>
  </sheetData>
  <mergeCells count="11">
    <mergeCell ref="A13:C13"/>
    <mergeCell ref="A14:C14"/>
    <mergeCell ref="A15:C15"/>
    <mergeCell ref="B23:H23"/>
    <mergeCell ref="B24:H24"/>
    <mergeCell ref="A1:G1"/>
    <mergeCell ref="A9:B9"/>
    <mergeCell ref="C9:H9"/>
    <mergeCell ref="A10:B10"/>
    <mergeCell ref="C10:H10"/>
    <mergeCell ref="B12:C12"/>
  </mergeCells>
  <printOptions horizontalCentered="1"/>
  <pageMargins left="0.39370078740157483" right="0.39370078740157483" top="0.39370078740157483" bottom="0.39370078740157483" header="0.31496062992125984" footer="0.51181102362204722"/>
  <pageSetup paperSize="9" scale="85" orientation="portrait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G-0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2024-08-16T10:10:25Z</dcterms:created>
  <dcterms:modified xsi:type="dcterms:W3CDTF">2024-08-16T10:11:19Z</dcterms:modified>
</cp:coreProperties>
</file>